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31" yWindow="15" windowWidth="9540" windowHeight="11220" activeTab="0"/>
  </bookViews>
  <sheets>
    <sheet name="магазины" sheetId="1" r:id="rId1"/>
    <sheet name="рынки" sheetId="2" r:id="rId2"/>
  </sheets>
  <definedNames/>
  <calcPr fullCalcOnLoad="1"/>
</workbook>
</file>

<file path=xl/sharedStrings.xml><?xml version="1.0" encoding="utf-8"?>
<sst xmlns="http://schemas.openxmlformats.org/spreadsheetml/2006/main" count="60" uniqueCount="32">
  <si>
    <t>№п/п</t>
  </si>
  <si>
    <t>Наименование продукции</t>
  </si>
  <si>
    <t>изменение в процентах (%)</t>
  </si>
  <si>
    <t>Баранина (кроме бескостного мяса), кг</t>
  </si>
  <si>
    <t>Куры (кроме куриных окорочков), кг</t>
  </si>
  <si>
    <t>Рыба замороженная неразделанная, кг</t>
  </si>
  <si>
    <t>Масло сливочное, кг</t>
  </si>
  <si>
    <t>Масло подсолнечное, кг</t>
  </si>
  <si>
    <t>Молоко пастериз., кг</t>
  </si>
  <si>
    <t>Яйца куриные, 10 шт.</t>
  </si>
  <si>
    <t>Сахар-песок, кг</t>
  </si>
  <si>
    <t>Соль поваренная, пищевая, кг</t>
  </si>
  <si>
    <t>Чай черный байховый, кг</t>
  </si>
  <si>
    <t>Мука пшеничная, кг</t>
  </si>
  <si>
    <t>Хлеб ржаной, ржано-пшеничный, кг</t>
  </si>
  <si>
    <t>Хлеб и булочные изделия из пшеничной муки 1,2 сортов, кг</t>
  </si>
  <si>
    <t>Рис шлифованный, кг</t>
  </si>
  <si>
    <t>Пшено, кг</t>
  </si>
  <si>
    <t>Крупа гречневая - ядрица, кг</t>
  </si>
  <si>
    <t>Вермишель, кг</t>
  </si>
  <si>
    <t>Картофель, кг</t>
  </si>
  <si>
    <t>Капуста, кг</t>
  </si>
  <si>
    <t>Лук репчатый, кг</t>
  </si>
  <si>
    <t>Морковь, кг</t>
  </si>
  <si>
    <t>Яблоки, кг</t>
  </si>
  <si>
    <t xml:space="preserve">Картофель, кг </t>
  </si>
  <si>
    <t>Говядина (кроме бескостного мяса), кг</t>
  </si>
  <si>
    <t>Свинина (кроме бескостного мяса), кг</t>
  </si>
  <si>
    <t>по состоянию на 01.03.2018</t>
  </si>
  <si>
    <t>Мониторинг средних цен на продукты питания в стационарных торговых объектах по состоянию на 01.04.2018</t>
  </si>
  <si>
    <t>по состоянию на 01.04.2018</t>
  </si>
  <si>
    <t>Мониторинг средних цен на продукты питания на розничных рынках  по состоянию на 01.04.2018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</si>
</sst>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sz val="12"/>
      <color indexed="9"/>
      <name val="Times New Roman"/>
      <family val="1"/>
    </font>
    <font>
      <sz val="14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sz val="12"/>
      <color rgb="FFFFFFFF"/>
      <name val="Times New Roman"/>
      <family val="1"/>
    </font>
    <font>
      <sz val="14"/>
      <color theme="1"/>
      <name val="Calibri"/>
      <family val="2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>
        <color indexed="63"/>
      </bottom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0" fillId="0" borderId="0" xfId="0" applyAlignment="1">
      <alignment wrapText="1"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0" fillId="0" borderId="0" xfId="0" applyAlignment="1">
      <alignment vertical="top" wrapText="1"/>
    </xf>
    <xf numFmtId="2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45" fillId="0" borderId="0" xfId="0" applyFont="1" applyBorder="1" applyAlignment="1">
      <alignment/>
    </xf>
    <xf numFmtId="0" fontId="0" fillId="0" borderId="0" xfId="0" applyAlignment="1">
      <alignment vertical="top" wrapText="1"/>
    </xf>
    <xf numFmtId="0" fontId="46" fillId="0" borderId="10" xfId="0" applyFont="1" applyBorder="1" applyAlignment="1">
      <alignment horizontal="center"/>
    </xf>
    <xf numFmtId="0" fontId="46" fillId="0" borderId="11" xfId="0" applyFont="1" applyBorder="1" applyAlignment="1">
      <alignment horizontal="center"/>
    </xf>
    <xf numFmtId="2" fontId="47" fillId="0" borderId="12" xfId="0" applyNumberFormat="1" applyFont="1" applyBorder="1" applyAlignment="1">
      <alignment horizontal="center" vertical="center" wrapText="1"/>
    </xf>
    <xf numFmtId="2" fontId="47" fillId="0" borderId="12" xfId="0" applyNumberFormat="1" applyFont="1" applyFill="1" applyBorder="1" applyAlignment="1">
      <alignment horizontal="center" vertical="center" wrapText="1"/>
    </xf>
    <xf numFmtId="0" fontId="48" fillId="0" borderId="11" xfId="0" applyFont="1" applyBorder="1" applyAlignment="1">
      <alignment vertical="top"/>
    </xf>
    <xf numFmtId="0" fontId="48" fillId="0" borderId="13" xfId="0" applyFont="1" applyBorder="1" applyAlignment="1">
      <alignment horizontal="center" vertical="top" wrapText="1"/>
    </xf>
    <xf numFmtId="0" fontId="48" fillId="0" borderId="14" xfId="0" applyFont="1" applyBorder="1" applyAlignment="1">
      <alignment vertical="top" wrapText="1"/>
    </xf>
    <xf numFmtId="0" fontId="48" fillId="0" borderId="11" xfId="0" applyFont="1" applyBorder="1" applyAlignment="1">
      <alignment horizontal="center"/>
    </xf>
    <xf numFmtId="0" fontId="48" fillId="0" borderId="11" xfId="0" applyFont="1" applyBorder="1" applyAlignment="1">
      <alignment vertical="top" wrapText="1"/>
    </xf>
    <xf numFmtId="0" fontId="49" fillId="0" borderId="10" xfId="0" applyFont="1" applyBorder="1" applyAlignment="1">
      <alignment horizontal="center"/>
    </xf>
    <xf numFmtId="0" fontId="49" fillId="0" borderId="11" xfId="0" applyFont="1" applyBorder="1" applyAlignment="1">
      <alignment horizontal="center"/>
    </xf>
    <xf numFmtId="0" fontId="48" fillId="0" borderId="11" xfId="0" applyFont="1" applyBorder="1" applyAlignment="1">
      <alignment wrapText="1"/>
    </xf>
    <xf numFmtId="0" fontId="48" fillId="0" borderId="10" xfId="0" applyFont="1" applyBorder="1" applyAlignment="1">
      <alignment vertical="top"/>
    </xf>
    <xf numFmtId="0" fontId="48" fillId="0" borderId="10" xfId="0" applyFont="1" applyBorder="1" applyAlignment="1">
      <alignment horizontal="center" vertical="top" wrapText="1"/>
    </xf>
    <xf numFmtId="0" fontId="48" fillId="0" borderId="12" xfId="0" applyFont="1" applyBorder="1" applyAlignment="1">
      <alignment horizontal="center" vertical="top" wrapText="1"/>
    </xf>
    <xf numFmtId="0" fontId="48" fillId="0" borderId="15" xfId="0" applyFont="1" applyBorder="1" applyAlignment="1">
      <alignment horizontal="center"/>
    </xf>
    <xf numFmtId="0" fontId="48" fillId="0" borderId="16" xfId="0" applyFont="1" applyBorder="1" applyAlignment="1">
      <alignment vertical="top" wrapText="1"/>
    </xf>
    <xf numFmtId="0" fontId="48" fillId="0" borderId="10" xfId="0" applyFont="1" applyBorder="1" applyAlignment="1">
      <alignment wrapText="1"/>
    </xf>
    <xf numFmtId="0" fontId="48" fillId="0" borderId="10" xfId="0" applyFont="1" applyBorder="1" applyAlignment="1">
      <alignment vertical="top" wrapText="1"/>
    </xf>
    <xf numFmtId="0" fontId="49" fillId="33" borderId="11" xfId="0" applyFont="1" applyFill="1" applyBorder="1" applyAlignment="1">
      <alignment horizontal="center"/>
    </xf>
    <xf numFmtId="0" fontId="49" fillId="33" borderId="10" xfId="0" applyFont="1" applyFill="1" applyBorder="1" applyAlignment="1">
      <alignment horizontal="center"/>
    </xf>
    <xf numFmtId="0" fontId="48" fillId="0" borderId="17" xfId="0" applyFont="1" applyBorder="1" applyAlignment="1">
      <alignment horizontal="center" vertical="top" wrapText="1"/>
    </xf>
    <xf numFmtId="2" fontId="48" fillId="0" borderId="12" xfId="0" applyNumberFormat="1" applyFont="1" applyBorder="1" applyAlignment="1">
      <alignment horizontal="center" wrapText="1"/>
    </xf>
    <xf numFmtId="2" fontId="48" fillId="0" borderId="12" xfId="0" applyNumberFormat="1" applyFont="1" applyFill="1" applyBorder="1" applyAlignment="1">
      <alignment horizontal="center" wrapText="1"/>
    </xf>
    <xf numFmtId="0" fontId="50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47" fillId="0" borderId="0" xfId="0" applyFont="1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51" fillId="0" borderId="0" xfId="0" applyFont="1" applyBorder="1" applyAlignment="1">
      <alignment horizontal="left" wrapText="1"/>
    </xf>
    <xf numFmtId="0" fontId="51" fillId="0" borderId="0" xfId="0" applyFont="1" applyBorder="1" applyAlignment="1">
      <alignment horizontal="right" wrapText="1"/>
    </xf>
    <xf numFmtId="0" fontId="47" fillId="0" borderId="18" xfId="0" applyFont="1" applyFill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4"/>
  <sheetViews>
    <sheetView tabSelected="1" zoomScalePageLayoutView="0" workbookViewId="0" topLeftCell="A1">
      <selection activeCell="H16" sqref="H16"/>
    </sheetView>
  </sheetViews>
  <sheetFormatPr defaultColWidth="9.140625" defaultRowHeight="15"/>
  <cols>
    <col min="1" max="1" width="4.421875" style="0" customWidth="1"/>
    <col min="2" max="2" width="31.28125" style="0" customWidth="1"/>
    <col min="3" max="3" width="12.57421875" style="0" customWidth="1"/>
    <col min="4" max="4" width="11.8515625" style="0" customWidth="1"/>
    <col min="5" max="5" width="12.8515625" style="0" customWidth="1"/>
    <col min="6" max="6" width="10.8515625" style="0" customWidth="1"/>
    <col min="7" max="7" width="10.57421875" style="0" customWidth="1"/>
  </cols>
  <sheetData>
    <row r="2" spans="1:8" ht="15.75">
      <c r="A2" s="34" t="s">
        <v>29</v>
      </c>
      <c r="B2" s="35"/>
      <c r="C2" s="35"/>
      <c r="D2" s="35"/>
      <c r="E2" s="35"/>
      <c r="F2" s="5"/>
      <c r="G2" s="5"/>
      <c r="H2" s="1"/>
    </row>
    <row r="3" spans="1:8" ht="15.75">
      <c r="A3" s="35"/>
      <c r="B3" s="35"/>
      <c r="C3" s="35"/>
      <c r="D3" s="35"/>
      <c r="E3" s="35"/>
      <c r="F3" s="5"/>
      <c r="G3" s="5"/>
      <c r="H3" s="1"/>
    </row>
    <row r="4" spans="1:7" ht="26.25" customHeight="1">
      <c r="A4" s="5"/>
      <c r="B4" s="5"/>
      <c r="C4" s="9"/>
      <c r="D4" s="5"/>
      <c r="E4" s="5"/>
      <c r="F4" s="5"/>
      <c r="G4" s="5"/>
    </row>
    <row r="5" spans="1:5" ht="38.25">
      <c r="A5" s="14" t="s">
        <v>0</v>
      </c>
      <c r="B5" s="14" t="s">
        <v>1</v>
      </c>
      <c r="C5" s="15" t="s">
        <v>28</v>
      </c>
      <c r="D5" s="31" t="s">
        <v>30</v>
      </c>
      <c r="E5" s="16" t="s">
        <v>2</v>
      </c>
    </row>
    <row r="6" spans="1:6" ht="25.5">
      <c r="A6" s="17">
        <v>1</v>
      </c>
      <c r="B6" s="18" t="s">
        <v>26</v>
      </c>
      <c r="C6" s="10">
        <v>343</v>
      </c>
      <c r="D6" s="11">
        <v>343.5</v>
      </c>
      <c r="E6" s="12">
        <f>D6/C6*100</f>
        <v>100.14577259475219</v>
      </c>
      <c r="F6" s="6"/>
    </row>
    <row r="7" spans="1:6" ht="26.25">
      <c r="A7" s="17">
        <v>2</v>
      </c>
      <c r="B7" s="21" t="s">
        <v>27</v>
      </c>
      <c r="C7" s="10">
        <v>241.5</v>
      </c>
      <c r="D7" s="11">
        <v>241.5</v>
      </c>
      <c r="E7" s="12">
        <f>D7/C7*100</f>
        <v>100</v>
      </c>
      <c r="F7" s="6"/>
    </row>
    <row r="8" spans="1:6" ht="25.5">
      <c r="A8" s="17">
        <v>3</v>
      </c>
      <c r="B8" s="18" t="s">
        <v>3</v>
      </c>
      <c r="C8" s="10">
        <v>0</v>
      </c>
      <c r="D8" s="11">
        <v>0</v>
      </c>
      <c r="E8" s="12">
        <v>0</v>
      </c>
      <c r="F8" s="6"/>
    </row>
    <row r="9" spans="1:6" ht="25.5">
      <c r="A9" s="17">
        <v>4</v>
      </c>
      <c r="B9" s="18" t="s">
        <v>4</v>
      </c>
      <c r="C9" s="10">
        <v>122.17</v>
      </c>
      <c r="D9" s="11">
        <v>121.33</v>
      </c>
      <c r="E9" s="12">
        <f aca="true" t="shared" si="0" ref="E9:E29">D9/C9*100</f>
        <v>99.31243349431121</v>
      </c>
      <c r="F9" s="6"/>
    </row>
    <row r="10" spans="1:6" ht="25.5">
      <c r="A10" s="17">
        <v>5</v>
      </c>
      <c r="B10" s="18" t="s">
        <v>5</v>
      </c>
      <c r="C10" s="10">
        <v>82.5</v>
      </c>
      <c r="D10" s="11">
        <v>82.83</v>
      </c>
      <c r="E10" s="12">
        <f t="shared" si="0"/>
        <v>100.4</v>
      </c>
      <c r="F10" s="6"/>
    </row>
    <row r="11" spans="1:7" ht="15">
      <c r="A11" s="17">
        <v>6</v>
      </c>
      <c r="B11" s="18" t="s">
        <v>6</v>
      </c>
      <c r="C11" s="10">
        <v>289.44</v>
      </c>
      <c r="D11" s="11">
        <v>290</v>
      </c>
      <c r="E11" s="12">
        <f t="shared" si="0"/>
        <v>100.19347705914869</v>
      </c>
      <c r="F11" s="6"/>
      <c r="G11" s="2"/>
    </row>
    <row r="12" spans="1:6" ht="15">
      <c r="A12" s="17">
        <v>7</v>
      </c>
      <c r="B12" s="18" t="s">
        <v>7</v>
      </c>
      <c r="C12" s="10">
        <v>69.56</v>
      </c>
      <c r="D12" s="11">
        <v>69.56</v>
      </c>
      <c r="E12" s="12">
        <f>D12/C12*100</f>
        <v>100</v>
      </c>
      <c r="F12" s="6"/>
    </row>
    <row r="13" spans="1:10" ht="15">
      <c r="A13" s="17">
        <v>8</v>
      </c>
      <c r="B13" s="18" t="s">
        <v>8</v>
      </c>
      <c r="C13" s="10">
        <v>42.33</v>
      </c>
      <c r="D13" s="11">
        <v>42.33</v>
      </c>
      <c r="E13" s="12">
        <f>D13/C13*100</f>
        <v>100</v>
      </c>
      <c r="F13" s="6"/>
      <c r="J13" s="6"/>
    </row>
    <row r="14" spans="1:6" ht="15">
      <c r="A14" s="17">
        <v>9</v>
      </c>
      <c r="B14" s="18" t="s">
        <v>9</v>
      </c>
      <c r="C14" s="10">
        <v>50.89</v>
      </c>
      <c r="D14" s="11">
        <v>51.67</v>
      </c>
      <c r="E14" s="13">
        <f t="shared" si="0"/>
        <v>101.5327176262527</v>
      </c>
      <c r="F14" s="6"/>
    </row>
    <row r="15" spans="1:6" ht="15">
      <c r="A15" s="17">
        <v>10</v>
      </c>
      <c r="B15" s="18" t="s">
        <v>10</v>
      </c>
      <c r="C15" s="10">
        <v>49.89</v>
      </c>
      <c r="D15" s="11">
        <v>49.67</v>
      </c>
      <c r="E15" s="12">
        <f t="shared" si="0"/>
        <v>99.55902986570455</v>
      </c>
      <c r="F15" s="6"/>
    </row>
    <row r="16" spans="1:8" ht="15">
      <c r="A16" s="17">
        <v>11</v>
      </c>
      <c r="B16" s="18" t="s">
        <v>11</v>
      </c>
      <c r="C16" s="10">
        <v>11.23</v>
      </c>
      <c r="D16" s="11">
        <v>11.23</v>
      </c>
      <c r="E16" s="12">
        <f t="shared" si="0"/>
        <v>100</v>
      </c>
      <c r="F16" s="6"/>
      <c r="H16" s="7"/>
    </row>
    <row r="17" spans="1:6" ht="15">
      <c r="A17" s="17">
        <v>12</v>
      </c>
      <c r="B17" s="18" t="s">
        <v>12</v>
      </c>
      <c r="C17" s="10">
        <v>287.5</v>
      </c>
      <c r="D17" s="11">
        <v>287.5</v>
      </c>
      <c r="E17" s="12">
        <f t="shared" si="0"/>
        <v>100</v>
      </c>
      <c r="F17" s="6"/>
    </row>
    <row r="18" spans="1:10" ht="15">
      <c r="A18" s="17">
        <v>13</v>
      </c>
      <c r="B18" s="18" t="s">
        <v>13</v>
      </c>
      <c r="C18" s="10">
        <v>30.62</v>
      </c>
      <c r="D18" s="11">
        <v>30.4</v>
      </c>
      <c r="E18" s="12">
        <f t="shared" si="0"/>
        <v>99.2815153494448</v>
      </c>
      <c r="F18" s="6"/>
      <c r="J18" s="6"/>
    </row>
    <row r="19" spans="1:6" ht="15">
      <c r="A19" s="17">
        <v>14</v>
      </c>
      <c r="B19" s="18" t="s">
        <v>14</v>
      </c>
      <c r="C19" s="10">
        <v>40.8</v>
      </c>
      <c r="D19" s="11">
        <v>40.8</v>
      </c>
      <c r="E19" s="12">
        <f t="shared" si="0"/>
        <v>100</v>
      </c>
      <c r="F19" s="6"/>
    </row>
    <row r="20" spans="1:6" ht="25.5">
      <c r="A20" s="17">
        <v>15</v>
      </c>
      <c r="B20" s="18" t="s">
        <v>15</v>
      </c>
      <c r="C20" s="10">
        <v>26.68</v>
      </c>
      <c r="D20" s="11">
        <v>26.68</v>
      </c>
      <c r="E20" s="12">
        <f t="shared" si="0"/>
        <v>100</v>
      </c>
      <c r="F20" s="6"/>
    </row>
    <row r="21" spans="1:10" ht="15">
      <c r="A21" s="17">
        <v>16</v>
      </c>
      <c r="B21" s="18" t="s">
        <v>16</v>
      </c>
      <c r="C21" s="10">
        <v>42.28</v>
      </c>
      <c r="D21" s="11">
        <v>43.94</v>
      </c>
      <c r="E21" s="12">
        <f t="shared" si="0"/>
        <v>103.92620624408704</v>
      </c>
      <c r="F21" s="6"/>
      <c r="J21" s="7"/>
    </row>
    <row r="22" spans="1:6" ht="15">
      <c r="A22" s="17">
        <v>17</v>
      </c>
      <c r="B22" s="18" t="s">
        <v>17</v>
      </c>
      <c r="C22" s="10">
        <v>24.81</v>
      </c>
      <c r="D22" s="11">
        <v>25.06</v>
      </c>
      <c r="E22" s="12">
        <f t="shared" si="0"/>
        <v>101.00765820233777</v>
      </c>
      <c r="F22" s="6"/>
    </row>
    <row r="23" spans="1:6" ht="15">
      <c r="A23" s="17">
        <v>18</v>
      </c>
      <c r="B23" s="18" t="s">
        <v>18</v>
      </c>
      <c r="C23" s="10">
        <v>64.11</v>
      </c>
      <c r="D23" s="11">
        <v>63.11</v>
      </c>
      <c r="E23" s="13">
        <f t="shared" si="0"/>
        <v>98.44018093901109</v>
      </c>
      <c r="F23" s="6"/>
    </row>
    <row r="24" spans="1:6" ht="15">
      <c r="A24" s="17">
        <v>19</v>
      </c>
      <c r="B24" s="18" t="s">
        <v>19</v>
      </c>
      <c r="C24" s="10">
        <v>38.44</v>
      </c>
      <c r="D24" s="11">
        <v>38.44</v>
      </c>
      <c r="E24" s="12">
        <f t="shared" si="0"/>
        <v>100</v>
      </c>
      <c r="F24" s="6"/>
    </row>
    <row r="25" spans="1:6" ht="15">
      <c r="A25" s="17">
        <v>20</v>
      </c>
      <c r="B25" s="18" t="s">
        <v>25</v>
      </c>
      <c r="C25" s="10">
        <v>24.66</v>
      </c>
      <c r="D25" s="11">
        <v>26.94</v>
      </c>
      <c r="E25" s="12">
        <f t="shared" si="0"/>
        <v>109.24574209245743</v>
      </c>
      <c r="F25" s="6"/>
    </row>
    <row r="26" spans="1:6" ht="15">
      <c r="A26" s="17">
        <v>21</v>
      </c>
      <c r="B26" s="18" t="s">
        <v>21</v>
      </c>
      <c r="C26" s="10">
        <v>17.86</v>
      </c>
      <c r="D26" s="11">
        <v>17.4</v>
      </c>
      <c r="E26" s="13">
        <f t="shared" si="0"/>
        <v>97.42441209406495</v>
      </c>
      <c r="F26" s="6"/>
    </row>
    <row r="27" spans="1:6" ht="15">
      <c r="A27" s="17">
        <v>22</v>
      </c>
      <c r="B27" s="18" t="s">
        <v>22</v>
      </c>
      <c r="C27" s="10">
        <v>22.71</v>
      </c>
      <c r="D27" s="11">
        <v>23.43</v>
      </c>
      <c r="E27" s="12">
        <f t="shared" si="0"/>
        <v>103.17040951122853</v>
      </c>
      <c r="F27" s="6"/>
    </row>
    <row r="28" spans="1:6" ht="15">
      <c r="A28" s="17">
        <v>23</v>
      </c>
      <c r="B28" s="18" t="s">
        <v>23</v>
      </c>
      <c r="C28" s="10">
        <v>23.56</v>
      </c>
      <c r="D28" s="11">
        <v>25.56</v>
      </c>
      <c r="E28" s="12">
        <f t="shared" si="0"/>
        <v>108.48896434634973</v>
      </c>
      <c r="F28" s="6"/>
    </row>
    <row r="29" spans="1:6" ht="15">
      <c r="A29" s="17">
        <v>24</v>
      </c>
      <c r="B29" s="18" t="s">
        <v>24</v>
      </c>
      <c r="C29" s="10">
        <v>66.67</v>
      </c>
      <c r="D29" s="11">
        <v>72.5</v>
      </c>
      <c r="E29" s="12">
        <f t="shared" si="0"/>
        <v>108.7445627718614</v>
      </c>
      <c r="F29" s="6"/>
    </row>
    <row r="30" spans="1:5" ht="16.5" customHeight="1">
      <c r="A30" s="38"/>
      <c r="B30" s="38"/>
      <c r="C30" s="8"/>
      <c r="D30" s="39"/>
      <c r="E30" s="39"/>
    </row>
    <row r="31" spans="2:5" ht="15" customHeight="1">
      <c r="B31" s="36"/>
      <c r="C31" s="37"/>
      <c r="D31" s="37"/>
      <c r="E31" s="37"/>
    </row>
    <row r="32" ht="15.75">
      <c r="B32" s="3"/>
    </row>
    <row r="33" ht="15.75">
      <c r="B33" s="3"/>
    </row>
    <row r="34" ht="15.75">
      <c r="B34" s="4"/>
    </row>
  </sheetData>
  <sheetProtection/>
  <mergeCells count="4">
    <mergeCell ref="A2:E3"/>
    <mergeCell ref="B31:E31"/>
    <mergeCell ref="A30:B30"/>
    <mergeCell ref="D30:E30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32"/>
  <sheetViews>
    <sheetView zoomScalePageLayoutView="0" workbookViewId="0" topLeftCell="A1">
      <selection activeCell="E24" sqref="E24"/>
    </sheetView>
  </sheetViews>
  <sheetFormatPr defaultColWidth="9.140625" defaultRowHeight="15"/>
  <cols>
    <col min="1" max="1" width="6.7109375" style="0" customWidth="1"/>
    <col min="2" max="2" width="30.28125" style="0" customWidth="1"/>
    <col min="3" max="3" width="12.00390625" style="0" customWidth="1"/>
    <col min="4" max="4" width="11.8515625" style="0" customWidth="1"/>
    <col min="5" max="5" width="12.57421875" style="0" customWidth="1"/>
    <col min="6" max="6" width="0.2890625" style="0" hidden="1" customWidth="1"/>
    <col min="7" max="7" width="9.140625" style="0" hidden="1" customWidth="1"/>
    <col min="8" max="8" width="10.7109375" style="0" customWidth="1"/>
    <col min="9" max="11" width="9.7109375" style="0" customWidth="1"/>
  </cols>
  <sheetData>
    <row r="2" spans="1:7" ht="15">
      <c r="A2" s="34" t="s">
        <v>31</v>
      </c>
      <c r="B2" s="35"/>
      <c r="C2" s="35"/>
      <c r="D2" s="35"/>
      <c r="E2" s="35"/>
      <c r="F2" s="35"/>
      <c r="G2" s="35"/>
    </row>
    <row r="3" spans="1:7" ht="31.5" customHeight="1">
      <c r="A3" s="35"/>
      <c r="B3" s="35"/>
      <c r="C3" s="35"/>
      <c r="D3" s="35"/>
      <c r="E3" s="35"/>
      <c r="F3" s="35"/>
      <c r="G3" s="35"/>
    </row>
    <row r="4" spans="1:5" ht="38.25">
      <c r="A4" s="14" t="s">
        <v>0</v>
      </c>
      <c r="B4" s="22" t="s">
        <v>1</v>
      </c>
      <c r="C4" s="23" t="s">
        <v>28</v>
      </c>
      <c r="D4" s="31" t="s">
        <v>30</v>
      </c>
      <c r="E4" s="24" t="s">
        <v>2</v>
      </c>
    </row>
    <row r="5" spans="1:8" ht="15.75" customHeight="1">
      <c r="A5" s="25">
        <v>1</v>
      </c>
      <c r="B5" s="26" t="s">
        <v>26</v>
      </c>
      <c r="C5" s="19">
        <v>275</v>
      </c>
      <c r="D5" s="20">
        <v>275</v>
      </c>
      <c r="E5" s="32">
        <f>D5/C5*100</f>
        <v>100</v>
      </c>
      <c r="H5" s="6"/>
    </row>
    <row r="6" spans="1:8" ht="26.25">
      <c r="A6" s="17">
        <v>2</v>
      </c>
      <c r="B6" s="27" t="s">
        <v>27</v>
      </c>
      <c r="C6" s="19">
        <v>273</v>
      </c>
      <c r="D6" s="20">
        <v>273</v>
      </c>
      <c r="E6" s="32">
        <f aca="true" t="shared" si="0" ref="E6:E28">D6/C6*100</f>
        <v>100</v>
      </c>
      <c r="H6" s="6"/>
    </row>
    <row r="7" spans="1:8" ht="15.75" customHeight="1">
      <c r="A7" s="17">
        <v>3</v>
      </c>
      <c r="B7" s="28" t="s">
        <v>3</v>
      </c>
      <c r="C7" s="19"/>
      <c r="D7" s="20"/>
      <c r="E7" s="32">
        <v>0</v>
      </c>
      <c r="H7" s="6"/>
    </row>
    <row r="8" spans="1:8" ht="25.5">
      <c r="A8" s="17">
        <v>4</v>
      </c>
      <c r="B8" s="28" t="s">
        <v>4</v>
      </c>
      <c r="C8" s="19">
        <v>150</v>
      </c>
      <c r="D8" s="20">
        <v>147.5</v>
      </c>
      <c r="E8" s="32">
        <f t="shared" si="0"/>
        <v>98.33333333333333</v>
      </c>
      <c r="H8" s="6"/>
    </row>
    <row r="9" spans="1:8" ht="25.5">
      <c r="A9" s="17">
        <v>5</v>
      </c>
      <c r="B9" s="28" t="s">
        <v>5</v>
      </c>
      <c r="C9" s="19">
        <v>157.5</v>
      </c>
      <c r="D9" s="20">
        <v>157.5</v>
      </c>
      <c r="E9" s="32">
        <f t="shared" si="0"/>
        <v>100</v>
      </c>
      <c r="H9" s="6"/>
    </row>
    <row r="10" spans="1:8" ht="15">
      <c r="A10" s="17">
        <v>6</v>
      </c>
      <c r="B10" s="28" t="s">
        <v>6</v>
      </c>
      <c r="C10" s="19">
        <v>270</v>
      </c>
      <c r="D10" s="20">
        <v>272.5</v>
      </c>
      <c r="E10" s="33">
        <f t="shared" si="0"/>
        <v>100.92592592592592</v>
      </c>
      <c r="H10" s="6"/>
    </row>
    <row r="11" spans="1:8" ht="15">
      <c r="A11" s="17">
        <v>7</v>
      </c>
      <c r="B11" s="28" t="s">
        <v>7</v>
      </c>
      <c r="C11" s="19">
        <v>81.5</v>
      </c>
      <c r="D11" s="20">
        <v>81.5</v>
      </c>
      <c r="E11" s="32">
        <f t="shared" si="0"/>
        <v>100</v>
      </c>
      <c r="H11" s="6"/>
    </row>
    <row r="12" spans="1:8" ht="15">
      <c r="A12" s="17">
        <v>8</v>
      </c>
      <c r="B12" s="28" t="s">
        <v>8</v>
      </c>
      <c r="C12" s="19">
        <v>56.5</v>
      </c>
      <c r="D12" s="20">
        <v>56.5</v>
      </c>
      <c r="E12" s="32">
        <f t="shared" si="0"/>
        <v>100</v>
      </c>
      <c r="H12" s="6"/>
    </row>
    <row r="13" spans="1:8" ht="15">
      <c r="A13" s="17">
        <v>9</v>
      </c>
      <c r="B13" s="28" t="s">
        <v>9</v>
      </c>
      <c r="C13" s="30">
        <v>57.5</v>
      </c>
      <c r="D13" s="29">
        <v>59</v>
      </c>
      <c r="E13" s="32">
        <f t="shared" si="0"/>
        <v>102.60869565217392</v>
      </c>
      <c r="H13" s="6"/>
    </row>
    <row r="14" spans="1:8" ht="15">
      <c r="A14" s="17">
        <v>10</v>
      </c>
      <c r="B14" s="28" t="s">
        <v>10</v>
      </c>
      <c r="C14" s="19">
        <v>47.5</v>
      </c>
      <c r="D14" s="20">
        <v>47</v>
      </c>
      <c r="E14" s="32">
        <f t="shared" si="0"/>
        <v>98.94736842105263</v>
      </c>
      <c r="H14" s="6"/>
    </row>
    <row r="15" spans="1:8" ht="15">
      <c r="A15" s="17">
        <v>11</v>
      </c>
      <c r="B15" s="28" t="s">
        <v>11</v>
      </c>
      <c r="C15" s="19">
        <v>16</v>
      </c>
      <c r="D15" s="20">
        <v>16</v>
      </c>
      <c r="E15" s="32">
        <f t="shared" si="0"/>
        <v>100</v>
      </c>
      <c r="H15" s="6"/>
    </row>
    <row r="16" spans="1:8" ht="15">
      <c r="A16" s="17">
        <v>12</v>
      </c>
      <c r="B16" s="28" t="s">
        <v>12</v>
      </c>
      <c r="C16" s="19">
        <v>340</v>
      </c>
      <c r="D16" s="20">
        <v>340</v>
      </c>
      <c r="E16" s="32">
        <f t="shared" si="0"/>
        <v>100</v>
      </c>
      <c r="H16" s="6"/>
    </row>
    <row r="17" spans="1:8" ht="15">
      <c r="A17" s="17">
        <v>13</v>
      </c>
      <c r="B17" s="28" t="s">
        <v>13</v>
      </c>
      <c r="C17" s="19">
        <v>32</v>
      </c>
      <c r="D17" s="20">
        <v>32</v>
      </c>
      <c r="E17" s="32">
        <f t="shared" si="0"/>
        <v>100</v>
      </c>
      <c r="H17" s="6"/>
    </row>
    <row r="18" spans="1:8" ht="25.5">
      <c r="A18" s="17">
        <v>14</v>
      </c>
      <c r="B18" s="28" t="s">
        <v>14</v>
      </c>
      <c r="C18" s="19">
        <v>44</v>
      </c>
      <c r="D18" s="20">
        <v>44</v>
      </c>
      <c r="E18" s="33">
        <f t="shared" si="0"/>
        <v>100</v>
      </c>
      <c r="H18" s="6"/>
    </row>
    <row r="19" spans="1:8" ht="25.5">
      <c r="A19" s="17">
        <v>15</v>
      </c>
      <c r="B19" s="28" t="s">
        <v>15</v>
      </c>
      <c r="C19" s="19">
        <v>23.5</v>
      </c>
      <c r="D19" s="20">
        <v>23.5</v>
      </c>
      <c r="E19" s="32">
        <f t="shared" si="0"/>
        <v>100</v>
      </c>
      <c r="H19" s="6"/>
    </row>
    <row r="20" spans="1:8" ht="15">
      <c r="A20" s="17">
        <v>16</v>
      </c>
      <c r="B20" s="28" t="s">
        <v>16</v>
      </c>
      <c r="C20" s="19">
        <v>61.5</v>
      </c>
      <c r="D20" s="20">
        <v>62</v>
      </c>
      <c r="E20" s="32">
        <f t="shared" si="0"/>
        <v>100.8130081300813</v>
      </c>
      <c r="H20" s="6"/>
    </row>
    <row r="21" spans="1:8" ht="15">
      <c r="A21" s="17">
        <v>17</v>
      </c>
      <c r="B21" s="28" t="s">
        <v>17</v>
      </c>
      <c r="C21" s="19">
        <v>30.5</v>
      </c>
      <c r="D21" s="20">
        <v>30.5</v>
      </c>
      <c r="E21" s="32">
        <f t="shared" si="0"/>
        <v>100</v>
      </c>
      <c r="H21" s="6"/>
    </row>
    <row r="22" spans="1:8" ht="15">
      <c r="A22" s="17">
        <v>18</v>
      </c>
      <c r="B22" s="28" t="s">
        <v>18</v>
      </c>
      <c r="C22" s="19">
        <v>65</v>
      </c>
      <c r="D22" s="20">
        <v>63.5</v>
      </c>
      <c r="E22" s="33">
        <f t="shared" si="0"/>
        <v>97.6923076923077</v>
      </c>
      <c r="H22" s="6"/>
    </row>
    <row r="23" spans="1:8" ht="15">
      <c r="A23" s="17">
        <v>19</v>
      </c>
      <c r="B23" s="28" t="s">
        <v>19</v>
      </c>
      <c r="C23" s="19">
        <v>41</v>
      </c>
      <c r="D23" s="20">
        <v>41</v>
      </c>
      <c r="E23" s="32">
        <f t="shared" si="0"/>
        <v>100</v>
      </c>
      <c r="H23" s="6"/>
    </row>
    <row r="24" spans="1:8" ht="15">
      <c r="A24" s="17">
        <v>20</v>
      </c>
      <c r="B24" s="28" t="s">
        <v>20</v>
      </c>
      <c r="C24" s="19">
        <v>25</v>
      </c>
      <c r="D24" s="20">
        <v>29</v>
      </c>
      <c r="E24" s="32">
        <f t="shared" si="0"/>
        <v>115.99999999999999</v>
      </c>
      <c r="H24" s="6"/>
    </row>
    <row r="25" spans="1:8" ht="15">
      <c r="A25" s="17">
        <v>21</v>
      </c>
      <c r="B25" s="28" t="s">
        <v>21</v>
      </c>
      <c r="C25" s="19">
        <v>20</v>
      </c>
      <c r="D25" s="20">
        <v>25</v>
      </c>
      <c r="E25" s="32">
        <f t="shared" si="0"/>
        <v>125</v>
      </c>
      <c r="H25" s="6"/>
    </row>
    <row r="26" spans="1:8" ht="15">
      <c r="A26" s="17">
        <v>22</v>
      </c>
      <c r="B26" s="28" t="s">
        <v>22</v>
      </c>
      <c r="C26" s="19">
        <v>22.5</v>
      </c>
      <c r="D26" s="20">
        <v>24</v>
      </c>
      <c r="E26" s="32">
        <f t="shared" si="0"/>
        <v>106.66666666666667</v>
      </c>
      <c r="H26" s="6"/>
    </row>
    <row r="27" spans="1:8" ht="15">
      <c r="A27" s="17">
        <v>23</v>
      </c>
      <c r="B27" s="28" t="s">
        <v>23</v>
      </c>
      <c r="C27" s="19">
        <v>27.5</v>
      </c>
      <c r="D27" s="20">
        <v>30</v>
      </c>
      <c r="E27" s="32">
        <f t="shared" si="0"/>
        <v>109.09090909090908</v>
      </c>
      <c r="H27" s="6"/>
    </row>
    <row r="28" spans="1:8" ht="15">
      <c r="A28" s="17">
        <v>24</v>
      </c>
      <c r="B28" s="28" t="s">
        <v>24</v>
      </c>
      <c r="C28" s="19">
        <v>65</v>
      </c>
      <c r="D28" s="20">
        <v>77.5</v>
      </c>
      <c r="E28" s="32">
        <f t="shared" si="0"/>
        <v>119.23076923076923</v>
      </c>
      <c r="H28" s="6"/>
    </row>
    <row r="29" spans="2:5" ht="14.25" customHeight="1">
      <c r="B29" s="40"/>
      <c r="C29" s="37"/>
      <c r="D29" s="37"/>
      <c r="E29" s="37"/>
    </row>
    <row r="30" spans="1:5" ht="71.25" customHeight="1">
      <c r="A30" s="38"/>
      <c r="B30" s="38"/>
      <c r="C30" s="8"/>
      <c r="D30" s="39"/>
      <c r="E30" s="39"/>
    </row>
    <row r="31" ht="15.75">
      <c r="B31" s="3"/>
    </row>
    <row r="32" ht="15.75">
      <c r="B32" s="3"/>
    </row>
  </sheetData>
  <sheetProtection/>
  <mergeCells count="4">
    <mergeCell ref="A2:G3"/>
    <mergeCell ref="B29:E29"/>
    <mergeCell ref="A30:B30"/>
    <mergeCell ref="D30:E30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2018-04-03T12:18:35Z</dcterms:modified>
  <cp:category/>
  <cp:version/>
  <cp:contentType/>
  <cp:contentStatus/>
</cp:coreProperties>
</file>