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" windowWidth="9540" windowHeight="11220" activeTab="1"/>
  </bookViews>
  <sheets>
    <sheet name="магазины" sheetId="1" r:id="rId1"/>
    <sheet name="рынки" sheetId="2" r:id="rId2"/>
  </sheets>
  <definedNames/>
  <calcPr fullCalcOnLoad="1"/>
</workbook>
</file>

<file path=xl/sharedStrings.xml><?xml version="1.0" encoding="utf-8"?>
<sst xmlns="http://schemas.openxmlformats.org/spreadsheetml/2006/main" count="60" uniqueCount="32">
  <si>
    <t>№п/п</t>
  </si>
  <si>
    <t>Наименование продукции</t>
  </si>
  <si>
    <t>изменение в процентах (%)</t>
  </si>
  <si>
    <t>Баранина (кроме бескостного мяса), кг</t>
  </si>
  <si>
    <t>Куры (кроме куриных окорочков), кг</t>
  </si>
  <si>
    <t>Рыба замороженная неразделанная, кг</t>
  </si>
  <si>
    <t>Масло сливочное, кг</t>
  </si>
  <si>
    <t>Масло подсолнечное, кг</t>
  </si>
  <si>
    <t>Молоко пастериз., кг</t>
  </si>
  <si>
    <t>Яйца куриные, 10 шт.</t>
  </si>
  <si>
    <t>Сахар-песок, кг</t>
  </si>
  <si>
    <t>Соль поваренная,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</si>
  <si>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</si>
  <si>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</si>
  <si>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</si>
  <si>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 1,2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</si>
  <si>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</si>
  <si>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</si>
  <si>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</si>
  <si>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</si>
  <si>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</si>
  <si>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Капуста, кг</t>
  </si>
  <si>
    <t>Лук репчатый, кг</t>
  </si>
  <si>
    <t>Морковь, кг</t>
  </si>
  <si>
    <t>Яблоки, кг</t>
  </si>
  <si>
    <t xml:space="preserve">Картофель, кг </t>
  </si>
  <si>
    <t>Говядина (кроме бескостного мяса), кг</t>
  </si>
  <si>
    <t>Свинина (кроме бескостного мяса), кг</t>
  </si>
  <si>
    <t>по состоянию на 31.08.2018</t>
  </si>
  <si>
    <t>по состоянию на 28.09.2018</t>
  </si>
  <si>
    <t>Мониторинг средних цен на продукты питания в стационарных торговых объектах по состоянию на 28.09.2018</t>
  </si>
  <si>
    <t>Мониторинг средних цен на продукты питания на розничных рынках  по состоянию на 28.09.2018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</si>
</sst>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FFFF"/>
      <name val="Times New Roman"/>
      <family val="1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vertical="top" wrapText="1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8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46" fillId="0" borderId="10" xfId="0" applyFont="1" applyBorder="1" applyAlignment="1">
      <alignment vertical="top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 vertical="top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vertical="top" wrapText="1"/>
    </xf>
    <xf numFmtId="0" fontId="49" fillId="0" borderId="11" xfId="0" applyFont="1" applyBorder="1" applyAlignment="1">
      <alignment horizontal="center"/>
    </xf>
    <xf numFmtId="2" fontId="46" fillId="0" borderId="13" xfId="0" applyNumberFormat="1" applyFont="1" applyBorder="1" applyAlignment="1">
      <alignment horizontal="center" wrapText="1"/>
    </xf>
    <xf numFmtId="0" fontId="46" fillId="0" borderId="11" xfId="0" applyFont="1" applyBorder="1" applyAlignment="1">
      <alignment wrapText="1"/>
    </xf>
    <xf numFmtId="0" fontId="46" fillId="0" borderId="11" xfId="0" applyFont="1" applyBorder="1" applyAlignment="1">
      <alignment vertical="top" wrapText="1"/>
    </xf>
    <xf numFmtId="2" fontId="46" fillId="0" borderId="13" xfId="0" applyNumberFormat="1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6" fillId="0" borderId="11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1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2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right" wrapText="1"/>
    </xf>
    <xf numFmtId="0" fontId="51" fillId="0" borderId="16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H20" sqref="H20"/>
    </sheetView>
  </sheetViews>
  <sheetFormatPr defaultColWidth="9.140625" defaultRowHeight="15"/>
  <cols>
    <col min="1" max="1" width="4.421875" style="10" customWidth="1"/>
    <col min="2" max="2" width="45.8515625" style="0" customWidth="1"/>
    <col min="3" max="3" width="12.00390625" style="0" customWidth="1"/>
    <col min="4" max="4" width="12.140625" style="0" customWidth="1"/>
    <col min="5" max="5" width="11.8515625" style="0" customWidth="1"/>
    <col min="6" max="6" width="10.8515625" style="0" customWidth="1"/>
    <col min="7" max="7" width="10.57421875" style="0" customWidth="1"/>
  </cols>
  <sheetData>
    <row r="2" spans="1:8" ht="15.75">
      <c r="A2" s="32" t="s">
        <v>30</v>
      </c>
      <c r="B2" s="33"/>
      <c r="C2" s="33"/>
      <c r="D2" s="33"/>
      <c r="E2" s="33"/>
      <c r="F2" s="5"/>
      <c r="G2" s="5"/>
      <c r="H2" s="1"/>
    </row>
    <row r="3" spans="1:8" ht="15.75">
      <c r="A3" s="33"/>
      <c r="B3" s="33"/>
      <c r="C3" s="33"/>
      <c r="D3" s="33"/>
      <c r="E3" s="33"/>
      <c r="F3" s="5"/>
      <c r="G3" s="5"/>
      <c r="H3" s="1"/>
    </row>
    <row r="4" spans="1:7" ht="26.25" customHeight="1">
      <c r="A4" s="11"/>
      <c r="B4" s="5"/>
      <c r="C4" s="9"/>
      <c r="D4" s="5"/>
      <c r="E4" s="5"/>
      <c r="F4" s="5"/>
      <c r="G4" s="5"/>
    </row>
    <row r="5" spans="1:5" ht="63">
      <c r="A5" s="12" t="s">
        <v>0</v>
      </c>
      <c r="B5" s="12" t="s">
        <v>1</v>
      </c>
      <c r="C5" s="31" t="s">
        <v>28</v>
      </c>
      <c r="D5" s="13" t="s">
        <v>29</v>
      </c>
      <c r="E5" s="21" t="s">
        <v>2</v>
      </c>
    </row>
    <row r="6" spans="1:6" ht="15.75" customHeight="1">
      <c r="A6" s="18">
        <v>1</v>
      </c>
      <c r="B6" s="14" t="s">
        <v>26</v>
      </c>
      <c r="C6" s="24">
        <v>343</v>
      </c>
      <c r="D6" s="16">
        <v>345.5</v>
      </c>
      <c r="E6" s="25">
        <f>D6/C6*100</f>
        <v>100.72886297376094</v>
      </c>
      <c r="F6" s="6"/>
    </row>
    <row r="7" spans="1:6" ht="15.75" customHeight="1">
      <c r="A7" s="18">
        <v>2</v>
      </c>
      <c r="B7" s="17" t="s">
        <v>27</v>
      </c>
      <c r="C7" s="24">
        <v>244.5</v>
      </c>
      <c r="D7" s="16">
        <v>249</v>
      </c>
      <c r="E7" s="25">
        <f>D7/C7*100</f>
        <v>101.840490797546</v>
      </c>
      <c r="F7" s="6"/>
    </row>
    <row r="8" spans="1:6" ht="17.25" customHeight="1">
      <c r="A8" s="18">
        <v>3</v>
      </c>
      <c r="B8" s="14" t="s">
        <v>3</v>
      </c>
      <c r="C8" s="24">
        <v>0</v>
      </c>
      <c r="D8" s="16">
        <v>0</v>
      </c>
      <c r="E8" s="25">
        <v>0</v>
      </c>
      <c r="F8" s="6"/>
    </row>
    <row r="9" spans="1:6" ht="15.75" customHeight="1">
      <c r="A9" s="18">
        <v>4</v>
      </c>
      <c r="B9" s="14" t="s">
        <v>4</v>
      </c>
      <c r="C9" s="24">
        <v>123.33</v>
      </c>
      <c r="D9" s="16">
        <v>124.83</v>
      </c>
      <c r="E9" s="25">
        <f aca="true" t="shared" si="0" ref="E9:E29">D9/C9*100</f>
        <v>101.2162490878132</v>
      </c>
      <c r="F9" s="6"/>
    </row>
    <row r="10" spans="1:6" ht="15.75" customHeight="1">
      <c r="A10" s="18">
        <v>5</v>
      </c>
      <c r="B10" s="14" t="s">
        <v>5</v>
      </c>
      <c r="C10" s="24">
        <v>84</v>
      </c>
      <c r="D10" s="16">
        <v>83.83</v>
      </c>
      <c r="E10" s="25">
        <f t="shared" si="0"/>
        <v>99.79761904761905</v>
      </c>
      <c r="F10" s="6"/>
    </row>
    <row r="11" spans="1:7" ht="15.75">
      <c r="A11" s="18">
        <v>6</v>
      </c>
      <c r="B11" s="14" t="s">
        <v>6</v>
      </c>
      <c r="C11" s="24">
        <v>292.89</v>
      </c>
      <c r="D11" s="16">
        <v>295</v>
      </c>
      <c r="E11" s="25">
        <f t="shared" si="0"/>
        <v>100.72040697872922</v>
      </c>
      <c r="F11" s="6"/>
      <c r="G11" s="2"/>
    </row>
    <row r="12" spans="1:6" ht="15.75">
      <c r="A12" s="18">
        <v>7</v>
      </c>
      <c r="B12" s="14" t="s">
        <v>7</v>
      </c>
      <c r="C12" s="24">
        <v>68.56</v>
      </c>
      <c r="D12" s="16">
        <v>68</v>
      </c>
      <c r="E12" s="25">
        <f>D12/C12*100</f>
        <v>99.18319719953325</v>
      </c>
      <c r="F12" s="6"/>
    </row>
    <row r="13" spans="1:10" ht="15.75">
      <c r="A13" s="18">
        <v>8</v>
      </c>
      <c r="B13" s="14" t="s">
        <v>8</v>
      </c>
      <c r="C13" s="24">
        <v>42.78</v>
      </c>
      <c r="D13" s="16">
        <v>43.5</v>
      </c>
      <c r="E13" s="25">
        <f>D13/C13*100</f>
        <v>101.68302945301542</v>
      </c>
      <c r="F13" s="6"/>
      <c r="J13" s="6"/>
    </row>
    <row r="14" spans="1:6" ht="15.75">
      <c r="A14" s="18">
        <v>9</v>
      </c>
      <c r="B14" s="14" t="s">
        <v>9</v>
      </c>
      <c r="C14" s="24">
        <v>51.11</v>
      </c>
      <c r="D14" s="16">
        <v>52.33</v>
      </c>
      <c r="E14" s="28">
        <f t="shared" si="0"/>
        <v>102.38700841322637</v>
      </c>
      <c r="F14" s="6"/>
    </row>
    <row r="15" spans="1:6" ht="15.75">
      <c r="A15" s="18">
        <v>10</v>
      </c>
      <c r="B15" s="14" t="s">
        <v>10</v>
      </c>
      <c r="C15" s="24">
        <v>49.89</v>
      </c>
      <c r="D15" s="16">
        <v>50.78</v>
      </c>
      <c r="E15" s="25">
        <f t="shared" si="0"/>
        <v>101.78392463419523</v>
      </c>
      <c r="F15" s="6"/>
    </row>
    <row r="16" spans="1:8" ht="15.75">
      <c r="A16" s="18">
        <v>11</v>
      </c>
      <c r="B16" s="14" t="s">
        <v>11</v>
      </c>
      <c r="C16" s="24">
        <v>11.29</v>
      </c>
      <c r="D16" s="16">
        <v>11.4</v>
      </c>
      <c r="E16" s="25">
        <f t="shared" si="0"/>
        <v>100.97431355181578</v>
      </c>
      <c r="F16" s="6"/>
      <c r="H16" s="7"/>
    </row>
    <row r="17" spans="1:6" ht="15.75">
      <c r="A17" s="18">
        <v>12</v>
      </c>
      <c r="B17" s="14" t="s">
        <v>12</v>
      </c>
      <c r="C17" s="24">
        <v>292.5</v>
      </c>
      <c r="D17" s="16">
        <v>293.38</v>
      </c>
      <c r="E17" s="25">
        <f t="shared" si="0"/>
        <v>100.3008547008547</v>
      </c>
      <c r="F17" s="6"/>
    </row>
    <row r="18" spans="1:10" ht="15.75">
      <c r="A18" s="18">
        <v>13</v>
      </c>
      <c r="B18" s="14" t="s">
        <v>13</v>
      </c>
      <c r="C18" s="24">
        <v>29.96</v>
      </c>
      <c r="D18" s="16">
        <v>30.18</v>
      </c>
      <c r="E18" s="25">
        <f t="shared" si="0"/>
        <v>100.7343124165554</v>
      </c>
      <c r="F18" s="6"/>
      <c r="J18" s="6"/>
    </row>
    <row r="19" spans="1:6" ht="18" customHeight="1">
      <c r="A19" s="18">
        <v>14</v>
      </c>
      <c r="B19" s="14" t="s">
        <v>14</v>
      </c>
      <c r="C19" s="24">
        <v>41.8</v>
      </c>
      <c r="D19" s="16">
        <v>41.87</v>
      </c>
      <c r="E19" s="25">
        <f t="shared" si="0"/>
        <v>100.16746411483253</v>
      </c>
      <c r="F19" s="6"/>
    </row>
    <row r="20" spans="1:6" ht="33" customHeight="1">
      <c r="A20" s="18">
        <v>15</v>
      </c>
      <c r="B20" s="14" t="s">
        <v>15</v>
      </c>
      <c r="C20" s="24">
        <v>29.52</v>
      </c>
      <c r="D20" s="16">
        <v>29.52</v>
      </c>
      <c r="E20" s="25">
        <f t="shared" si="0"/>
        <v>100</v>
      </c>
      <c r="F20" s="6"/>
    </row>
    <row r="21" spans="1:10" ht="15.75">
      <c r="A21" s="18">
        <v>16</v>
      </c>
      <c r="B21" s="14" t="s">
        <v>16</v>
      </c>
      <c r="C21" s="24">
        <v>44.94</v>
      </c>
      <c r="D21" s="16">
        <v>44.89</v>
      </c>
      <c r="E21" s="25">
        <f t="shared" si="0"/>
        <v>99.88874054294615</v>
      </c>
      <c r="F21" s="6"/>
      <c r="J21" s="7"/>
    </row>
    <row r="22" spans="1:6" ht="15.75">
      <c r="A22" s="18">
        <v>17</v>
      </c>
      <c r="B22" s="14" t="s">
        <v>17</v>
      </c>
      <c r="C22" s="24">
        <v>28.89</v>
      </c>
      <c r="D22" s="16">
        <v>29.39</v>
      </c>
      <c r="E22" s="25">
        <f t="shared" si="0"/>
        <v>101.73070266528211</v>
      </c>
      <c r="F22" s="6"/>
    </row>
    <row r="23" spans="1:6" ht="15.75">
      <c r="A23" s="18">
        <v>18</v>
      </c>
      <c r="B23" s="14" t="s">
        <v>18</v>
      </c>
      <c r="C23" s="24">
        <v>58</v>
      </c>
      <c r="D23" s="16">
        <v>56.33</v>
      </c>
      <c r="E23" s="28">
        <f t="shared" si="0"/>
        <v>97.12068965517241</v>
      </c>
      <c r="F23" s="6"/>
    </row>
    <row r="24" spans="1:6" ht="15.75">
      <c r="A24" s="18">
        <v>19</v>
      </c>
      <c r="B24" s="14" t="s">
        <v>19</v>
      </c>
      <c r="C24" s="24">
        <v>38.11</v>
      </c>
      <c r="D24" s="16">
        <v>38.11</v>
      </c>
      <c r="E24" s="25">
        <f t="shared" si="0"/>
        <v>100</v>
      </c>
      <c r="F24" s="6"/>
    </row>
    <row r="25" spans="1:6" ht="15.75">
      <c r="A25" s="18">
        <v>20</v>
      </c>
      <c r="B25" s="14" t="s">
        <v>25</v>
      </c>
      <c r="C25" s="24">
        <v>27.84</v>
      </c>
      <c r="D25" s="16">
        <v>26.7</v>
      </c>
      <c r="E25" s="25">
        <f t="shared" si="0"/>
        <v>95.90517241379311</v>
      </c>
      <c r="F25" s="6"/>
    </row>
    <row r="26" spans="1:6" ht="15.75">
      <c r="A26" s="18">
        <v>21</v>
      </c>
      <c r="B26" s="14" t="s">
        <v>21</v>
      </c>
      <c r="C26" s="24">
        <v>23.84</v>
      </c>
      <c r="D26" s="16">
        <v>24.56</v>
      </c>
      <c r="E26" s="28">
        <f t="shared" si="0"/>
        <v>103.02013422818791</v>
      </c>
      <c r="F26" s="6"/>
    </row>
    <row r="27" spans="1:6" ht="15.75">
      <c r="A27" s="18">
        <v>22</v>
      </c>
      <c r="B27" s="14" t="s">
        <v>22</v>
      </c>
      <c r="C27" s="24">
        <v>25</v>
      </c>
      <c r="D27" s="16">
        <v>23.71</v>
      </c>
      <c r="E27" s="25">
        <f t="shared" si="0"/>
        <v>94.84</v>
      </c>
      <c r="F27" s="6"/>
    </row>
    <row r="28" spans="1:6" ht="15.75">
      <c r="A28" s="18">
        <v>23</v>
      </c>
      <c r="B28" s="14" t="s">
        <v>23</v>
      </c>
      <c r="C28" s="24">
        <v>35.71</v>
      </c>
      <c r="D28" s="16">
        <v>32</v>
      </c>
      <c r="E28" s="25">
        <f t="shared" si="0"/>
        <v>89.61075329039484</v>
      </c>
      <c r="F28" s="6"/>
    </row>
    <row r="29" spans="1:6" ht="15.75">
      <c r="A29" s="18">
        <v>24</v>
      </c>
      <c r="B29" s="14" t="s">
        <v>24</v>
      </c>
      <c r="C29" s="24">
        <v>76.67</v>
      </c>
      <c r="D29" s="16">
        <v>71.5</v>
      </c>
      <c r="E29" s="25">
        <f t="shared" si="0"/>
        <v>93.25681492109038</v>
      </c>
      <c r="F29" s="6"/>
    </row>
    <row r="30" spans="1:5" ht="16.5" customHeight="1">
      <c r="A30" s="36"/>
      <c r="B30" s="36"/>
      <c r="C30" s="8"/>
      <c r="D30" s="37"/>
      <c r="E30" s="37"/>
    </row>
    <row r="31" spans="2:5" ht="15" customHeight="1">
      <c r="B31" s="34"/>
      <c r="C31" s="35"/>
      <c r="D31" s="35"/>
      <c r="E31" s="35"/>
    </row>
    <row r="32" ht="15.75">
      <c r="B32" s="3"/>
    </row>
    <row r="33" ht="15.75">
      <c r="B33" s="3"/>
    </row>
    <row r="34" ht="15.75">
      <c r="B34" s="4"/>
    </row>
  </sheetData>
  <sheetProtection/>
  <mergeCells count="4">
    <mergeCell ref="A2:E3"/>
    <mergeCell ref="B31:E31"/>
    <mergeCell ref="A30:B30"/>
    <mergeCell ref="D30:E3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5.28125" style="0" customWidth="1"/>
    <col min="2" max="2" width="39.8515625" style="0" customWidth="1"/>
    <col min="3" max="3" width="12.28125" style="0" customWidth="1"/>
    <col min="4" max="4" width="11.421875" style="0" customWidth="1"/>
    <col min="5" max="5" width="11.140625" style="0" customWidth="1"/>
    <col min="6" max="6" width="0.2890625" style="0" hidden="1" customWidth="1"/>
    <col min="7" max="7" width="9.140625" style="0" hidden="1" customWidth="1"/>
    <col min="8" max="8" width="10.7109375" style="0" customWidth="1"/>
    <col min="9" max="11" width="9.7109375" style="0" customWidth="1"/>
  </cols>
  <sheetData>
    <row r="2" spans="1:7" ht="15">
      <c r="A2" s="32" t="s">
        <v>31</v>
      </c>
      <c r="B2" s="33"/>
      <c r="C2" s="33"/>
      <c r="D2" s="33"/>
      <c r="E2" s="33"/>
      <c r="F2" s="33"/>
      <c r="G2" s="33"/>
    </row>
    <row r="3" spans="1:11" ht="31.5" customHeight="1">
      <c r="A3" s="33"/>
      <c r="B3" s="33"/>
      <c r="C3" s="33"/>
      <c r="D3" s="33"/>
      <c r="E3" s="33"/>
      <c r="F3" s="33"/>
      <c r="G3" s="33"/>
      <c r="K3" s="10"/>
    </row>
    <row r="4" spans="1:5" ht="63">
      <c r="A4" s="12" t="s">
        <v>0</v>
      </c>
      <c r="B4" s="19" t="s">
        <v>1</v>
      </c>
      <c r="C4" s="20" t="s">
        <v>28</v>
      </c>
      <c r="D4" s="20" t="s">
        <v>29</v>
      </c>
      <c r="E4" s="21" t="s">
        <v>2</v>
      </c>
    </row>
    <row r="5" spans="1:8" ht="15.75" customHeight="1">
      <c r="A5" s="22">
        <v>1</v>
      </c>
      <c r="B5" s="23" t="s">
        <v>26</v>
      </c>
      <c r="C5" s="24">
        <v>273.33</v>
      </c>
      <c r="D5" s="16">
        <v>275</v>
      </c>
      <c r="E5" s="25">
        <f>D5/C5*100</f>
        <v>100.61098306076903</v>
      </c>
      <c r="H5" s="6"/>
    </row>
    <row r="6" spans="1:8" ht="17.25" customHeight="1">
      <c r="A6" s="15">
        <v>2</v>
      </c>
      <c r="B6" s="26" t="s">
        <v>27</v>
      </c>
      <c r="C6" s="24">
        <v>265</v>
      </c>
      <c r="D6" s="16">
        <v>266.67</v>
      </c>
      <c r="E6" s="25">
        <f>D6/C6*100</f>
        <v>100.6301886792453</v>
      </c>
      <c r="H6" s="6"/>
    </row>
    <row r="7" spans="1:8" ht="15.75" customHeight="1">
      <c r="A7" s="15">
        <v>3</v>
      </c>
      <c r="B7" s="27" t="s">
        <v>3</v>
      </c>
      <c r="C7" s="24">
        <v>350</v>
      </c>
      <c r="D7" s="16">
        <v>350</v>
      </c>
      <c r="E7" s="25">
        <v>0</v>
      </c>
      <c r="H7" s="6"/>
    </row>
    <row r="8" spans="1:8" ht="17.25" customHeight="1">
      <c r="A8" s="15">
        <v>4</v>
      </c>
      <c r="B8" s="27" t="s">
        <v>4</v>
      </c>
      <c r="C8" s="24">
        <v>150</v>
      </c>
      <c r="D8" s="16">
        <v>150</v>
      </c>
      <c r="E8" s="25">
        <f>D8/C8*100</f>
        <v>100</v>
      </c>
      <c r="H8" s="6"/>
    </row>
    <row r="9" spans="1:8" ht="17.25" customHeight="1">
      <c r="A9" s="15">
        <v>5</v>
      </c>
      <c r="B9" s="27" t="s">
        <v>5</v>
      </c>
      <c r="C9" s="24">
        <v>160</v>
      </c>
      <c r="D9" s="16">
        <v>159</v>
      </c>
      <c r="E9" s="25">
        <f>D9/C9*100</f>
        <v>99.375</v>
      </c>
      <c r="H9" s="6"/>
    </row>
    <row r="10" spans="1:8" ht="15.75">
      <c r="A10" s="15">
        <v>6</v>
      </c>
      <c r="B10" s="27" t="s">
        <v>6</v>
      </c>
      <c r="C10" s="24">
        <v>286</v>
      </c>
      <c r="D10" s="16">
        <v>287.5</v>
      </c>
      <c r="E10" s="28">
        <f>D10/C10*100</f>
        <v>100.52447552447552</v>
      </c>
      <c r="H10" s="6"/>
    </row>
    <row r="11" spans="1:8" ht="15.75">
      <c r="A11" s="15">
        <v>7</v>
      </c>
      <c r="B11" s="27" t="s">
        <v>7</v>
      </c>
      <c r="C11" s="24">
        <v>77</v>
      </c>
      <c r="D11" s="16">
        <v>76.33</v>
      </c>
      <c r="E11" s="25">
        <f>D11/C11*100</f>
        <v>99.12987012987013</v>
      </c>
      <c r="H11" s="6"/>
    </row>
    <row r="12" spans="1:8" ht="15.75">
      <c r="A12" s="15">
        <v>8</v>
      </c>
      <c r="B12" s="27" t="s">
        <v>8</v>
      </c>
      <c r="C12" s="24">
        <v>58.5</v>
      </c>
      <c r="D12" s="16">
        <v>59</v>
      </c>
      <c r="E12" s="25">
        <f>D12/C12*100</f>
        <v>100.85470085470085</v>
      </c>
      <c r="H12" s="6"/>
    </row>
    <row r="13" spans="1:8" ht="15.75">
      <c r="A13" s="15">
        <v>9</v>
      </c>
      <c r="B13" s="27" t="s">
        <v>9</v>
      </c>
      <c r="C13" s="29">
        <v>51</v>
      </c>
      <c r="D13" s="30">
        <v>54</v>
      </c>
      <c r="E13" s="25">
        <f>D13/C13*100</f>
        <v>105.88235294117648</v>
      </c>
      <c r="H13" s="6"/>
    </row>
    <row r="14" spans="1:8" ht="15.75">
      <c r="A14" s="15">
        <v>10</v>
      </c>
      <c r="B14" s="27" t="s">
        <v>10</v>
      </c>
      <c r="C14" s="24">
        <v>50</v>
      </c>
      <c r="D14" s="16">
        <v>50.5</v>
      </c>
      <c r="E14" s="25">
        <f>D14/C14*100</f>
        <v>101</v>
      </c>
      <c r="H14" s="6"/>
    </row>
    <row r="15" spans="1:8" ht="17.25" customHeight="1">
      <c r="A15" s="15">
        <v>11</v>
      </c>
      <c r="B15" s="27" t="s">
        <v>11</v>
      </c>
      <c r="C15" s="24">
        <v>16.1</v>
      </c>
      <c r="D15" s="16">
        <v>16.25</v>
      </c>
      <c r="E15" s="25">
        <f>D15/C15*100</f>
        <v>100.93167701863352</v>
      </c>
      <c r="H15" s="6"/>
    </row>
    <row r="16" spans="1:8" ht="15.75">
      <c r="A16" s="15">
        <v>12</v>
      </c>
      <c r="B16" s="27" t="s">
        <v>12</v>
      </c>
      <c r="C16" s="24">
        <v>345</v>
      </c>
      <c r="D16" s="16">
        <v>345</v>
      </c>
      <c r="E16" s="25">
        <f>D16/C16*100</f>
        <v>100</v>
      </c>
      <c r="H16" s="6"/>
    </row>
    <row r="17" spans="1:8" ht="15.75">
      <c r="A17" s="15">
        <v>13</v>
      </c>
      <c r="B17" s="27" t="s">
        <v>13</v>
      </c>
      <c r="C17" s="24">
        <v>32</v>
      </c>
      <c r="D17" s="16">
        <v>32.5</v>
      </c>
      <c r="E17" s="25">
        <f>D17/C17*100</f>
        <v>101.5625</v>
      </c>
      <c r="H17" s="6"/>
    </row>
    <row r="18" spans="1:8" ht="17.25" customHeight="1">
      <c r="A18" s="15">
        <v>14</v>
      </c>
      <c r="B18" s="27" t="s">
        <v>14</v>
      </c>
      <c r="C18" s="24">
        <v>45.5</v>
      </c>
      <c r="D18" s="16">
        <v>46</v>
      </c>
      <c r="E18" s="28">
        <f>D18/C18*100</f>
        <v>101.0989010989011</v>
      </c>
      <c r="H18" s="6"/>
    </row>
    <row r="19" spans="1:8" ht="33" customHeight="1">
      <c r="A19" s="15">
        <v>15</v>
      </c>
      <c r="B19" s="27" t="s">
        <v>15</v>
      </c>
      <c r="C19" s="24">
        <v>32.8</v>
      </c>
      <c r="D19" s="16">
        <v>32.8</v>
      </c>
      <c r="E19" s="25">
        <f>рынки!I21</f>
        <v>0</v>
      </c>
      <c r="H19" s="6"/>
    </row>
    <row r="20" spans="1:8" ht="15.75">
      <c r="A20" s="15">
        <v>16</v>
      </c>
      <c r="B20" s="27" t="s">
        <v>16</v>
      </c>
      <c r="C20" s="24">
        <v>58</v>
      </c>
      <c r="D20" s="16">
        <v>56.5</v>
      </c>
      <c r="E20" s="25">
        <f>D20/C20*100</f>
        <v>97.41379310344827</v>
      </c>
      <c r="H20" s="6"/>
    </row>
    <row r="21" spans="1:8" ht="15.75">
      <c r="A21" s="15">
        <v>17</v>
      </c>
      <c r="B21" s="27" t="s">
        <v>17</v>
      </c>
      <c r="C21" s="24">
        <v>32.5</v>
      </c>
      <c r="D21" s="16">
        <v>34</v>
      </c>
      <c r="E21" s="25">
        <f>D21/C21*100</f>
        <v>104.61538461538463</v>
      </c>
      <c r="H21" s="6"/>
    </row>
    <row r="22" spans="1:8" ht="15.75">
      <c r="A22" s="15">
        <v>18</v>
      </c>
      <c r="B22" s="27" t="s">
        <v>18</v>
      </c>
      <c r="C22" s="24">
        <v>57</v>
      </c>
      <c r="D22" s="16">
        <v>55</v>
      </c>
      <c r="E22" s="28">
        <f>D22/C22*100</f>
        <v>96.49122807017544</v>
      </c>
      <c r="H22" s="6"/>
    </row>
    <row r="23" spans="1:8" ht="15.75">
      <c r="A23" s="15">
        <v>19</v>
      </c>
      <c r="B23" s="27" t="s">
        <v>19</v>
      </c>
      <c r="C23" s="24">
        <v>43</v>
      </c>
      <c r="D23" s="16">
        <v>43</v>
      </c>
      <c r="E23" s="25">
        <f>D23/C23*100</f>
        <v>100</v>
      </c>
      <c r="H23" s="6"/>
    </row>
    <row r="24" spans="1:8" ht="15.75">
      <c r="A24" s="15">
        <v>20</v>
      </c>
      <c r="B24" s="27" t="s">
        <v>20</v>
      </c>
      <c r="C24" s="24">
        <v>30</v>
      </c>
      <c r="D24" s="16">
        <v>25</v>
      </c>
      <c r="E24" s="25">
        <f>D24/C24*100</f>
        <v>83.33333333333334</v>
      </c>
      <c r="H24" s="6"/>
    </row>
    <row r="25" spans="1:8" ht="15.75">
      <c r="A25" s="15">
        <v>21</v>
      </c>
      <c r="B25" s="27" t="s">
        <v>21</v>
      </c>
      <c r="C25" s="24">
        <v>30</v>
      </c>
      <c r="D25" s="16">
        <v>30</v>
      </c>
      <c r="E25" s="25">
        <f>D25/C25*100</f>
        <v>100</v>
      </c>
      <c r="H25" s="6"/>
    </row>
    <row r="26" spans="1:8" ht="15.75">
      <c r="A26" s="15">
        <v>22</v>
      </c>
      <c r="B26" s="27" t="s">
        <v>22</v>
      </c>
      <c r="C26" s="24">
        <v>26.67</v>
      </c>
      <c r="D26" s="16">
        <v>23.33</v>
      </c>
      <c r="E26" s="25">
        <f>D26/C26*100</f>
        <v>87.47656542932131</v>
      </c>
      <c r="H26" s="6"/>
    </row>
    <row r="27" spans="1:8" ht="15.75">
      <c r="A27" s="15">
        <v>23</v>
      </c>
      <c r="B27" s="27" t="s">
        <v>23</v>
      </c>
      <c r="C27" s="24">
        <v>38.33</v>
      </c>
      <c r="D27" s="16">
        <v>33.33</v>
      </c>
      <c r="E27" s="25">
        <f>D27/C27*100</f>
        <v>86.95538742499348</v>
      </c>
      <c r="H27" s="6"/>
    </row>
    <row r="28" spans="1:8" ht="15.75">
      <c r="A28" s="15">
        <v>24</v>
      </c>
      <c r="B28" s="27" t="s">
        <v>24</v>
      </c>
      <c r="C28" s="24">
        <v>61.67</v>
      </c>
      <c r="D28" s="16">
        <v>60</v>
      </c>
      <c r="E28" s="25">
        <f>D28/C28*100</f>
        <v>97.29203826820172</v>
      </c>
      <c r="H28" s="6"/>
    </row>
    <row r="29" spans="2:5" ht="14.25" customHeight="1">
      <c r="B29" s="38"/>
      <c r="C29" s="35"/>
      <c r="D29" s="35"/>
      <c r="E29" s="35"/>
    </row>
    <row r="30" spans="1:5" ht="71.25" customHeight="1">
      <c r="A30" s="36"/>
      <c r="B30" s="36"/>
      <c r="C30" s="8"/>
      <c r="D30" s="37"/>
      <c r="E30" s="37"/>
    </row>
    <row r="31" ht="15.75">
      <c r="B31" s="3"/>
    </row>
    <row r="32" ht="15.75">
      <c r="B32" s="3"/>
    </row>
  </sheetData>
  <sheetProtection/>
  <mergeCells count="4">
    <mergeCell ref="A2:G3"/>
    <mergeCell ref="B29:E29"/>
    <mergeCell ref="A30:B30"/>
    <mergeCell ref="D30:E3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2018-09-28T06:20:41Z</dcterms:modified>
  <cp:category/>
  <cp:version/>
  <cp:contentType/>
  <cp:contentStatus/>
</cp:coreProperties>
</file>